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ly Reports\19_20\"/>
    </mc:Choice>
  </mc:AlternateContent>
  <xr:revisionPtr revIDLastSave="0" documentId="13_ncr:1_{D8636CF3-FB39-4231-887C-615BA079DE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E21" i="1" s="1"/>
  <c r="B13" i="1"/>
  <c r="E13" i="1" s="1"/>
  <c r="E20" i="1"/>
  <c r="E19" i="1"/>
  <c r="E18" i="1"/>
  <c r="E17" i="1"/>
  <c r="E16" i="1"/>
  <c r="E15" i="1"/>
  <c r="E12" i="1"/>
  <c r="E11" i="1"/>
  <c r="E10" i="1"/>
  <c r="E9" i="1"/>
  <c r="E8" i="1"/>
  <c r="E7" i="1"/>
  <c r="C21" i="1"/>
  <c r="C13" i="1"/>
</calcChain>
</file>

<file path=xl/sharedStrings.xml><?xml version="1.0" encoding="utf-8"?>
<sst xmlns="http://schemas.openxmlformats.org/spreadsheetml/2006/main" count="29" uniqueCount="21">
  <si>
    <t>General</t>
  </si>
  <si>
    <t>Street</t>
  </si>
  <si>
    <t>Library</t>
  </si>
  <si>
    <t>Parks &amp; Rec</t>
  </si>
  <si>
    <t>Insurance</t>
  </si>
  <si>
    <t>Sewer</t>
  </si>
  <si>
    <t>Totals</t>
  </si>
  <si>
    <t>City of Wallace</t>
  </si>
  <si>
    <t>Financial Report</t>
  </si>
  <si>
    <t>REVENUE</t>
  </si>
  <si>
    <t>EXPENSES</t>
  </si>
  <si>
    <t xml:space="preserve">Citizens are invited to inspect the detailed supporting </t>
  </si>
  <si>
    <t>documents of the above financial statement at the office</t>
  </si>
  <si>
    <t xml:space="preserve">           BUDGET</t>
  </si>
  <si>
    <t xml:space="preserve">        %BUDGET</t>
  </si>
  <si>
    <t xml:space="preserve"> </t>
  </si>
  <si>
    <t>office of the City Clerk</t>
  </si>
  <si>
    <t>Kristina Larson, City Clerk Treas.</t>
  </si>
  <si>
    <t>1st Qtr F/Y 2019-2020</t>
  </si>
  <si>
    <t>October 1, 2019 - December 31, 2019</t>
  </si>
  <si>
    <t>1st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</si>
</sst>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0" xfId="0" applyNumberFormat="1"/>
    <xf numFmtId="3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G11" sqref="G11"/>
    </sheetView>
  </sheetViews>
  <sheetFormatPr defaultRowHeight="15" x14ac:dyDescent="0.25"/>
  <cols>
    <col min="1" max="1" width="11.140625" bestFit="1" customWidth="1"/>
    <col min="2" max="2" width="11.140625" customWidth="1"/>
    <col min="3" max="3" width="12.5703125" bestFit="1" customWidth="1"/>
    <col min="4" max="4" width="2.7109375" customWidth="1"/>
    <col min="5" max="5" width="12.7109375" bestFit="1" customWidth="1"/>
  </cols>
  <sheetData>
    <row r="1" spans="1:5" x14ac:dyDescent="0.25">
      <c r="A1" s="8" t="s">
        <v>7</v>
      </c>
      <c r="B1" s="8"/>
      <c r="C1" s="8"/>
      <c r="D1" s="8"/>
      <c r="E1" s="8"/>
    </row>
    <row r="2" spans="1:5" x14ac:dyDescent="0.25">
      <c r="A2" s="8" t="s">
        <v>8</v>
      </c>
      <c r="B2" s="8"/>
      <c r="C2" s="8"/>
      <c r="D2" s="8"/>
      <c r="E2" s="8"/>
    </row>
    <row r="3" spans="1:5" x14ac:dyDescent="0.25">
      <c r="A3" s="9" t="s">
        <v>18</v>
      </c>
      <c r="B3" s="8"/>
      <c r="C3" s="8"/>
      <c r="D3" s="8"/>
      <c r="E3" s="8"/>
    </row>
    <row r="4" spans="1:5" x14ac:dyDescent="0.25">
      <c r="A4" s="8" t="s">
        <v>19</v>
      </c>
      <c r="B4" s="8"/>
      <c r="C4" s="8"/>
      <c r="D4" s="8"/>
      <c r="E4" s="8"/>
    </row>
    <row r="6" spans="1:5" x14ac:dyDescent="0.25">
      <c r="A6" s="2" t="s">
        <v>9</v>
      </c>
      <c r="B6" s="6" t="s">
        <v>20</v>
      </c>
      <c r="C6" s="6" t="s">
        <v>13</v>
      </c>
      <c r="D6" s="2"/>
      <c r="E6" s="6" t="s">
        <v>14</v>
      </c>
    </row>
    <row r="7" spans="1:5" x14ac:dyDescent="0.25">
      <c r="A7" t="s">
        <v>0</v>
      </c>
      <c r="B7">
        <v>68322</v>
      </c>
      <c r="C7" s="4">
        <v>513349</v>
      </c>
      <c r="D7" s="1"/>
      <c r="E7" s="5">
        <f>B7/C7</f>
        <v>0.13309074333445667</v>
      </c>
    </row>
    <row r="8" spans="1:5" x14ac:dyDescent="0.25">
      <c r="A8" t="s">
        <v>1</v>
      </c>
      <c r="B8">
        <v>154245</v>
      </c>
      <c r="C8" s="4">
        <v>2491288</v>
      </c>
      <c r="D8" s="1"/>
      <c r="E8" s="5">
        <f>B8/C8</f>
        <v>6.1913757060604799E-2</v>
      </c>
    </row>
    <row r="9" spans="1:5" x14ac:dyDescent="0.25">
      <c r="A9" t="s">
        <v>2</v>
      </c>
      <c r="B9">
        <v>5107</v>
      </c>
      <c r="C9" s="4">
        <v>87163</v>
      </c>
      <c r="D9" s="1"/>
      <c r="E9" s="5">
        <f t="shared" ref="E9:E22" si="0">B9/C9</f>
        <v>5.8591374780583502E-2</v>
      </c>
    </row>
    <row r="10" spans="1:5" x14ac:dyDescent="0.25">
      <c r="A10" t="s">
        <v>3</v>
      </c>
      <c r="B10">
        <v>54549</v>
      </c>
      <c r="C10" s="4">
        <v>166101</v>
      </c>
      <c r="D10" s="1"/>
      <c r="E10" s="5">
        <f t="shared" si="0"/>
        <v>0.32840861885238498</v>
      </c>
    </row>
    <row r="11" spans="1:5" x14ac:dyDescent="0.25">
      <c r="A11" t="s">
        <v>4</v>
      </c>
      <c r="B11">
        <v>3824</v>
      </c>
      <c r="C11" s="4">
        <v>53534</v>
      </c>
      <c r="D11" s="1"/>
      <c r="E11" s="5">
        <f t="shared" si="0"/>
        <v>7.143123995965181E-2</v>
      </c>
    </row>
    <row r="12" spans="1:5" x14ac:dyDescent="0.25">
      <c r="A12" t="s">
        <v>5</v>
      </c>
      <c r="B12">
        <v>138247</v>
      </c>
      <c r="C12" s="4">
        <v>192294</v>
      </c>
      <c r="D12" s="1"/>
      <c r="E12" s="5">
        <f t="shared" si="0"/>
        <v>0.71893558821388082</v>
      </c>
    </row>
    <row r="13" spans="1:5" x14ac:dyDescent="0.25">
      <c r="A13" t="s">
        <v>6</v>
      </c>
      <c r="B13">
        <f>SUM(B7:B12)</f>
        <v>424294</v>
      </c>
      <c r="C13" s="4">
        <f>SUM(C7:C12)</f>
        <v>3503729</v>
      </c>
      <c r="E13" s="5">
        <f t="shared" si="0"/>
        <v>0.12109783604839301</v>
      </c>
    </row>
    <row r="14" spans="1:5" x14ac:dyDescent="0.25">
      <c r="A14" s="2" t="s">
        <v>10</v>
      </c>
      <c r="B14" t="s">
        <v>15</v>
      </c>
      <c r="C14" s="3"/>
      <c r="E14" s="5"/>
    </row>
    <row r="15" spans="1:5" x14ac:dyDescent="0.25">
      <c r="A15" t="s">
        <v>0</v>
      </c>
      <c r="B15" s="4">
        <v>77929</v>
      </c>
      <c r="C15" s="4">
        <v>513349</v>
      </c>
      <c r="E15" s="5">
        <f t="shared" si="0"/>
        <v>0.15180510724672688</v>
      </c>
    </row>
    <row r="16" spans="1:5" x14ac:dyDescent="0.25">
      <c r="A16" t="s">
        <v>1</v>
      </c>
      <c r="B16">
        <v>132597</v>
      </c>
      <c r="C16" s="4">
        <v>2491288</v>
      </c>
      <c r="E16" s="5">
        <f t="shared" si="0"/>
        <v>5.3224275956854444E-2</v>
      </c>
    </row>
    <row r="17" spans="1:5" x14ac:dyDescent="0.25">
      <c r="A17" t="s">
        <v>2</v>
      </c>
      <c r="B17">
        <v>8927</v>
      </c>
      <c r="C17" s="4">
        <v>87163</v>
      </c>
      <c r="E17" s="5">
        <f t="shared" si="0"/>
        <v>0.10241731009717427</v>
      </c>
    </row>
    <row r="18" spans="1:5" x14ac:dyDescent="0.25">
      <c r="A18" t="s">
        <v>3</v>
      </c>
      <c r="B18">
        <v>2912</v>
      </c>
      <c r="C18" s="4">
        <v>166101</v>
      </c>
      <c r="E18" s="5">
        <f t="shared" si="0"/>
        <v>1.7531501917508022E-2</v>
      </c>
    </row>
    <row r="19" spans="1:5" x14ac:dyDescent="0.25">
      <c r="A19" t="s">
        <v>4</v>
      </c>
      <c r="B19">
        <v>11956</v>
      </c>
      <c r="C19" s="4">
        <v>53534</v>
      </c>
      <c r="E19" s="5">
        <f t="shared" si="0"/>
        <v>0.22333470317928794</v>
      </c>
    </row>
    <row r="20" spans="1:5" x14ac:dyDescent="0.25">
      <c r="A20" t="s">
        <v>5</v>
      </c>
      <c r="B20">
        <v>182145</v>
      </c>
      <c r="C20" s="4">
        <v>192294</v>
      </c>
      <c r="E20" s="5">
        <f t="shared" si="0"/>
        <v>0.94722144216668225</v>
      </c>
    </row>
    <row r="21" spans="1:5" x14ac:dyDescent="0.25">
      <c r="A21" t="s">
        <v>6</v>
      </c>
      <c r="B21" s="4">
        <f>SUM(B15:B20)</f>
        <v>416466</v>
      </c>
      <c r="C21" s="4">
        <f>SUM(C15:C20)</f>
        <v>3503729</v>
      </c>
      <c r="E21" s="5">
        <f t="shared" si="0"/>
        <v>0.11886364499080837</v>
      </c>
    </row>
    <row r="22" spans="1:5" x14ac:dyDescent="0.25">
      <c r="E22" s="5"/>
    </row>
    <row r="23" spans="1:5" ht="15" customHeight="1" x14ac:dyDescent="0.25">
      <c r="A23" s="10" t="s">
        <v>11</v>
      </c>
      <c r="B23" s="10"/>
      <c r="C23" s="10"/>
      <c r="D23" s="10"/>
      <c r="E23" s="10"/>
    </row>
    <row r="24" spans="1:5" ht="15" customHeight="1" x14ac:dyDescent="0.25">
      <c r="A24" s="11" t="s">
        <v>12</v>
      </c>
      <c r="B24" s="11"/>
      <c r="C24" s="11"/>
      <c r="D24" s="11"/>
      <c r="E24" s="11"/>
    </row>
    <row r="25" spans="1:5" x14ac:dyDescent="0.25">
      <c r="A25" s="11" t="s">
        <v>16</v>
      </c>
      <c r="B25" s="11"/>
      <c r="C25" s="11"/>
      <c r="D25" s="11"/>
      <c r="E25" s="11"/>
    </row>
    <row r="26" spans="1:5" x14ac:dyDescent="0.25">
      <c r="A26" s="11" t="s">
        <v>17</v>
      </c>
      <c r="B26" s="11"/>
      <c r="C26" s="11"/>
      <c r="D26" s="11"/>
      <c r="E26" s="11"/>
    </row>
    <row r="27" spans="1:5" x14ac:dyDescent="0.25">
      <c r="A27" s="11" t="s">
        <v>7</v>
      </c>
      <c r="B27" s="11"/>
      <c r="C27" s="11"/>
      <c r="D27" s="11"/>
      <c r="E27" s="11"/>
    </row>
    <row r="28" spans="1:5" x14ac:dyDescent="0.25">
      <c r="A28" s="11"/>
      <c r="B28" s="11"/>
      <c r="C28" s="11"/>
      <c r="D28" s="11"/>
      <c r="E28" s="11"/>
    </row>
    <row r="29" spans="1:5" x14ac:dyDescent="0.25">
      <c r="A29" s="7"/>
      <c r="B29" s="7"/>
      <c r="C29" s="7"/>
      <c r="D29" s="7"/>
      <c r="E29" s="7"/>
    </row>
    <row r="30" spans="1:5" x14ac:dyDescent="0.25">
      <c r="A30" s="7"/>
      <c r="B30" s="7"/>
      <c r="C30" s="7"/>
      <c r="D30" s="7"/>
      <c r="E30" s="7"/>
    </row>
  </sheetData>
  <mergeCells count="12">
    <mergeCell ref="A30:E30"/>
    <mergeCell ref="A1:E1"/>
    <mergeCell ref="A2:E2"/>
    <mergeCell ref="A3:E3"/>
    <mergeCell ref="A4:E4"/>
    <mergeCell ref="A23:E23"/>
    <mergeCell ref="A24:E24"/>
    <mergeCell ref="A25:E25"/>
    <mergeCell ref="A26:E26"/>
    <mergeCell ref="A27:E27"/>
    <mergeCell ref="A28:E28"/>
    <mergeCell ref="A29:E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City Clerk</cp:lastModifiedBy>
  <cp:lastPrinted>2017-04-20T19:41:34Z</cp:lastPrinted>
  <dcterms:created xsi:type="dcterms:W3CDTF">2010-04-07T16:54:22Z</dcterms:created>
  <dcterms:modified xsi:type="dcterms:W3CDTF">2020-01-24T19:11:06Z</dcterms:modified>
</cp:coreProperties>
</file>